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영양사\급식비예산추경\"/>
    </mc:Choice>
  </mc:AlternateContent>
  <bookViews>
    <workbookView xWindow="0" yWindow="0" windowWidth="15210" windowHeight="116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1" l="1"/>
  <c r="J6" i="1" l="1"/>
  <c r="J7" i="1"/>
  <c r="J8" i="1"/>
  <c r="J9" i="1"/>
  <c r="J10" i="1"/>
  <c r="J5" i="1"/>
  <c r="C11" i="1" l="1"/>
  <c r="C12" i="1" s="1"/>
</calcChain>
</file>

<file path=xl/sharedStrings.xml><?xml version="1.0" encoding="utf-8"?>
<sst xmlns="http://schemas.openxmlformats.org/spreadsheetml/2006/main" count="17" uniqueCount="15">
  <si>
    <t>세입</t>
    <phoneticPr fontId="2" type="noConversion"/>
  </si>
  <si>
    <t>지출</t>
    <phoneticPr fontId="2" type="noConversion"/>
  </si>
  <si>
    <t>부식</t>
    <phoneticPr fontId="2" type="noConversion"/>
  </si>
  <si>
    <t>냉동수산</t>
    <phoneticPr fontId="2" type="noConversion"/>
  </si>
  <si>
    <t>육류</t>
    <phoneticPr fontId="2" type="noConversion"/>
  </si>
  <si>
    <t>가금</t>
    <phoneticPr fontId="2" type="noConversion"/>
  </si>
  <si>
    <t>곡류</t>
    <phoneticPr fontId="2" type="noConversion"/>
  </si>
  <si>
    <t>김치</t>
    <phoneticPr fontId="2" type="noConversion"/>
  </si>
  <si>
    <t>합계</t>
    <phoneticPr fontId="2" type="noConversion"/>
  </si>
  <si>
    <t>지출총합</t>
    <phoneticPr fontId="2" type="noConversion"/>
  </si>
  <si>
    <t>식품비 사용 비율</t>
    <phoneticPr fontId="2" type="noConversion"/>
  </si>
  <si>
    <t>구분</t>
    <phoneticPr fontId="2" type="noConversion"/>
  </si>
  <si>
    <t>대성고</t>
    <phoneticPr fontId="2" type="noConversion"/>
  </si>
  <si>
    <t>대성중</t>
    <phoneticPr fontId="2" type="noConversion"/>
  </si>
  <si>
    <t>2022학년도 상반기(1학기) 식품비 사용 비율 공개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</si>
</sst>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.0%"/>
    <numFmt numFmtId="177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2" applyNumberFormat="1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77" fontId="4" fillId="5" borderId="14" xfId="0" applyNumberFormat="1" applyFont="1" applyFill="1" applyBorder="1" applyAlignment="1">
      <alignment horizontal="right" vertical="center" shrinkToFit="1"/>
    </xf>
    <xf numFmtId="177" fontId="4" fillId="5" borderId="1" xfId="0" applyNumberFormat="1" applyFont="1" applyFill="1" applyBorder="1" applyAlignment="1">
      <alignment horizontal="right" vertical="center" shrinkToFi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3" sqref="F3"/>
    </sheetView>
  </sheetViews>
  <sheetFormatPr defaultRowHeight="16.5" x14ac:dyDescent="0.3"/>
  <cols>
    <col min="1" max="2" width="11.625" customWidth="1"/>
    <col min="3" max="10" width="13.25" customWidth="1"/>
  </cols>
  <sheetData>
    <row r="1" spans="1:10" ht="31.5" x14ac:dyDescent="0.3">
      <c r="A1" s="15" t="s">
        <v>14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1" customFormat="1" ht="32.25" customHeight="1" x14ac:dyDescent="0.3">
      <c r="A2" s="16" t="s">
        <v>11</v>
      </c>
      <c r="B2" s="16"/>
      <c r="C2" s="3"/>
      <c r="D2" s="3"/>
      <c r="E2" s="3"/>
      <c r="F2" s="3" t="s">
        <v>12</v>
      </c>
      <c r="G2" s="3" t="s">
        <v>13</v>
      </c>
      <c r="H2" s="3"/>
      <c r="I2" s="3"/>
      <c r="J2" s="3" t="s">
        <v>8</v>
      </c>
    </row>
    <row r="3" spans="1:10" s="1" customFormat="1" ht="32.25" customHeight="1" x14ac:dyDescent="0.3">
      <c r="A3" s="21" t="s">
        <v>0</v>
      </c>
      <c r="B3" s="22"/>
      <c r="C3" s="6"/>
      <c r="D3" s="7"/>
      <c r="E3" s="7"/>
      <c r="F3" s="7">
        <v>1003203850</v>
      </c>
      <c r="G3" s="7">
        <v>269731400</v>
      </c>
      <c r="H3" s="7"/>
      <c r="I3" s="7"/>
      <c r="J3" s="8">
        <f>SUM(C3:I3)</f>
        <v>1272935250</v>
      </c>
    </row>
    <row r="4" spans="1:10" s="1" customFormat="1" ht="32.25" customHeight="1" x14ac:dyDescent="0.3">
      <c r="A4" s="16" t="s">
        <v>11</v>
      </c>
      <c r="B4" s="16"/>
      <c r="C4" s="14">
        <v>3</v>
      </c>
      <c r="D4" s="14">
        <v>4</v>
      </c>
      <c r="E4" s="14">
        <v>5</v>
      </c>
      <c r="F4" s="14">
        <v>6</v>
      </c>
      <c r="G4" s="14">
        <v>7</v>
      </c>
      <c r="H4" s="14">
        <v>8</v>
      </c>
      <c r="I4" s="14"/>
      <c r="J4" s="14" t="s">
        <v>8</v>
      </c>
    </row>
    <row r="5" spans="1:10" s="1" customFormat="1" ht="32.25" customHeight="1" x14ac:dyDescent="0.3">
      <c r="A5" s="17" t="s">
        <v>1</v>
      </c>
      <c r="B5" s="4" t="s">
        <v>2</v>
      </c>
      <c r="C5" s="23">
        <v>53837310</v>
      </c>
      <c r="D5" s="23">
        <v>54319960</v>
      </c>
      <c r="E5" s="23">
        <v>56691690</v>
      </c>
      <c r="F5" s="23">
        <v>51558840</v>
      </c>
      <c r="G5" s="23">
        <v>43243430</v>
      </c>
      <c r="H5" s="23">
        <v>44673740</v>
      </c>
      <c r="I5" s="7"/>
      <c r="J5" s="11">
        <f>SUM(C5:I5)</f>
        <v>304324970</v>
      </c>
    </row>
    <row r="6" spans="1:10" s="1" customFormat="1" ht="32.25" customHeight="1" x14ac:dyDescent="0.3">
      <c r="A6" s="17"/>
      <c r="B6" s="4" t="s">
        <v>3</v>
      </c>
      <c r="C6" s="24">
        <v>60417990</v>
      </c>
      <c r="D6" s="24">
        <v>42757300</v>
      </c>
      <c r="E6" s="24">
        <v>48735140</v>
      </c>
      <c r="F6" s="24">
        <v>47502060</v>
      </c>
      <c r="G6" s="24">
        <v>36988800</v>
      </c>
      <c r="H6" s="24">
        <v>44120500</v>
      </c>
      <c r="I6" s="9"/>
      <c r="J6" s="12">
        <f t="shared" ref="J6:J10" si="0">SUM(C6:I6)</f>
        <v>280521790</v>
      </c>
    </row>
    <row r="7" spans="1:10" s="1" customFormat="1" ht="32.25" customHeight="1" x14ac:dyDescent="0.3">
      <c r="A7" s="17"/>
      <c r="B7" s="4" t="s">
        <v>7</v>
      </c>
      <c r="C7" s="24">
        <v>5169900</v>
      </c>
      <c r="D7" s="24">
        <v>3612320</v>
      </c>
      <c r="E7" s="24">
        <v>3912100</v>
      </c>
      <c r="F7" s="24">
        <v>4370000</v>
      </c>
      <c r="G7" s="24">
        <v>4412100</v>
      </c>
      <c r="H7" s="24">
        <v>3323000</v>
      </c>
      <c r="I7" s="9"/>
      <c r="J7" s="2">
        <f t="shared" si="0"/>
        <v>24799420</v>
      </c>
    </row>
    <row r="8" spans="1:10" s="1" customFormat="1" ht="32.25" customHeight="1" x14ac:dyDescent="0.3">
      <c r="A8" s="17"/>
      <c r="B8" s="4" t="s">
        <v>4</v>
      </c>
      <c r="C8" s="24">
        <v>37338300</v>
      </c>
      <c r="D8" s="24">
        <v>28454200</v>
      </c>
      <c r="E8" s="24">
        <v>28030970</v>
      </c>
      <c r="F8" s="24">
        <v>30128400</v>
      </c>
      <c r="G8" s="24">
        <v>30895100</v>
      </c>
      <c r="H8" s="24">
        <v>26187100</v>
      </c>
      <c r="I8" s="9"/>
      <c r="J8" s="13">
        <f t="shared" si="0"/>
        <v>181034070</v>
      </c>
    </row>
    <row r="9" spans="1:10" s="1" customFormat="1" ht="32.25" customHeight="1" x14ac:dyDescent="0.3">
      <c r="A9" s="17"/>
      <c r="B9" s="4" t="s">
        <v>5</v>
      </c>
      <c r="C9" s="24">
        <v>28982400</v>
      </c>
      <c r="D9" s="24">
        <v>20754600</v>
      </c>
      <c r="E9" s="24">
        <v>24464000</v>
      </c>
      <c r="F9" s="24">
        <v>23887400</v>
      </c>
      <c r="G9" s="24">
        <v>11890100</v>
      </c>
      <c r="H9" s="24">
        <v>13666200</v>
      </c>
      <c r="I9" s="9"/>
      <c r="J9" s="12">
        <f t="shared" si="0"/>
        <v>123644700</v>
      </c>
    </row>
    <row r="10" spans="1:10" s="1" customFormat="1" ht="32.25" customHeight="1" x14ac:dyDescent="0.3">
      <c r="A10" s="17"/>
      <c r="B10" s="4" t="s">
        <v>6</v>
      </c>
      <c r="C10" s="24">
        <v>2501600</v>
      </c>
      <c r="D10" s="24">
        <v>7684500</v>
      </c>
      <c r="E10" s="24">
        <v>10362500</v>
      </c>
      <c r="F10" s="24">
        <v>9318000</v>
      </c>
      <c r="G10" s="24">
        <v>9650200</v>
      </c>
      <c r="H10" s="24">
        <v>3045200</v>
      </c>
      <c r="I10" s="5"/>
      <c r="J10" s="10">
        <f t="shared" si="0"/>
        <v>42562000</v>
      </c>
    </row>
    <row r="11" spans="1:10" s="1" customFormat="1" ht="32.25" customHeight="1" x14ac:dyDescent="0.3">
      <c r="A11" s="16" t="s">
        <v>9</v>
      </c>
      <c r="B11" s="16"/>
      <c r="C11" s="18">
        <f>SUM(J5:J10)</f>
        <v>956886950</v>
      </c>
      <c r="D11" s="19"/>
      <c r="E11" s="19"/>
      <c r="F11" s="19"/>
      <c r="G11" s="19"/>
      <c r="H11" s="19"/>
      <c r="I11" s="19"/>
      <c r="J11" s="19"/>
    </row>
    <row r="12" spans="1:10" s="1" customFormat="1" ht="32.25" customHeight="1" x14ac:dyDescent="0.3">
      <c r="A12" s="16" t="s">
        <v>10</v>
      </c>
      <c r="B12" s="16"/>
      <c r="C12" s="20">
        <f>C11/J3</f>
        <v>0.75171690783172196</v>
      </c>
      <c r="D12" s="20"/>
      <c r="E12" s="20"/>
      <c r="F12" s="20"/>
      <c r="G12" s="20"/>
      <c r="H12" s="20"/>
      <c r="I12" s="20"/>
      <c r="J12" s="20"/>
    </row>
  </sheetData>
  <mergeCells count="9">
    <mergeCell ref="A1:J1"/>
    <mergeCell ref="A11:B11"/>
    <mergeCell ref="A12:B12"/>
    <mergeCell ref="A5:A10"/>
    <mergeCell ref="A2:B2"/>
    <mergeCell ref="A4:B4"/>
    <mergeCell ref="C11:J11"/>
    <mergeCell ref="C12:J12"/>
    <mergeCell ref="A3:B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2019-08-22T07:18:36Z</dcterms:created>
  <dcterms:modified xsi:type="dcterms:W3CDTF">2022-09-13T23:58:49Z</dcterms:modified>
</cp:coreProperties>
</file>